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rozpočet'!$A$4:$G$47</definedName>
    <definedName name="Excel_BuiltIn_Print_Area" localSheetId="0">'Titulní list'!$A$4:$D$21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rozpočet'!$A$1:$G$46</definedName>
    <definedName name="_xlnm.Print_Area" localSheetId="0">('Titulní list'!#REF!,'Titulní list'!$A$1:$D$18)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<sst xmlns="http://schemas.openxmlformats.org/spreadsheetml/2006/main" count="48" uniqueCount="39">
  <si>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</si>
  <si>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</si>
  <si>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</si>
  <si>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</si>
  <si>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</si>
  <si>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A</t>
  </si>
  <si>
    <t>Vývoj - scénář (literární příprava)</t>
  </si>
  <si>
    <t>Celkem</t>
  </si>
  <si>
    <t>Žadatel 
(označte křížkem)</t>
  </si>
  <si>
    <t>je plátcem DPH</t>
  </si>
  <si>
    <t>není plátcem DPH</t>
  </si>
  <si>
    <t>Sloupec se počítá automaticky na základě vyplněné jednotkové ceny položek a počtu jednotek.</t>
  </si>
  <si>
    <t>Rozpočet projektu: detailní přehled</t>
  </si>
  <si>
    <t>Druh jednotky 
(den, hodina, ks,
příp. paušál apod.)</t>
  </si>
  <si>
    <t>Jednotková cena</t>
  </si>
  <si>
    <t>Počet jednotek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</si>
  <si>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</si>
  <si>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</si>
  <si>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</si>
  <si>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</si>
  <si>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</si>
  <si>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</si>
  <si>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</si>
  <si>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</si>
  <si>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</si>
  <si>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</si>
  <si>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</si>
  <si>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</si>
  <si>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</si>
  <si>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Komentář k rozpočtu můžete uvést do rozšířeného popisu ve formuláři popisu projektu.</t>
  </si>
  <si>
    <t>Vývoj první verze scénáře pro celovečerní hraný nebo animovaný film</t>
  </si>
  <si>
    <t>Sloupec A - plánovaný rozpočet vývoje první verze scénáře</t>
  </si>
  <si>
    <t>Rozpočet vývoje první verze scénáře
(náklady projektu)</t>
  </si>
  <si>
    <t>Režijní náklady (uznatelným nákladem hrazeným z podpory je max. 7 % z požadované podpory)</t>
  </si>
  <si>
    <t>Režijní náklady 
(uznatelným nákladem hrazeným z podpory je max. 7 % z požadované podpory)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</si>
  <si>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</si>
  <si>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 xml:space="preserve">V projektech této výzvy může rozpočet sestávat např. pouze z honoráře autora scénáře (položka 01-03) a režijních nákladů (položka 02-01), které jsou uznatelnými náklady, které lze hradit z podpory Státního fondu kinematografie. Není nutné vyplňovat ostatní položky. Položky rozpočtu, kde mohou být uvedeny uznatelné náklady jsou označeny zeleně. 
</t>
  </si>
  <si>
    <t xml:space="preserve">Doporučujeme mít jako součást rozpočtu také režijní náklady, které jsou při žádosti ve výši 150 000 Kč uznetelné v maximální výši 10 500 Kč. </t>
  </si>
  <si>
    <t>V souladu s výzvou jsou Uznatelné náklady hrazené z podpory pouze tyto: 
  - autorský honorář autora scénáře za první verzi scénáře, kterým se rozumí prostředky z podpory, které si příjemce podpory, je-li fyzickou osobou, ponechal jako svůj vlastní honorář, nebo na úhradu honoráře spoluautorovi scénáře, nejvýše však ve výši dle rozpočtu, který byl přílohou žádosti o podporu kinematografie;
  - režijní náklady ve výši maximálně 7 % poskytnuté podpory, nikoli však ve vyšší výši, než v jaké jsou režijní náklady obsaženy v rozpočtu, který byl přílohou žádosti o podporu kinematografie.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</si>
</sst>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  <numFmt numFmtId="169" formatCode="#,##0\ [$Kč-405]"/>
    <numFmt numFmtId="170" formatCode="mmm\ dd"/>
  </numFmts>
  <fonts count="42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3" fontId="1" fillId="33" borderId="0" xfId="0" applyNumberFormat="1" applyFont="1" applyFill="1" applyAlignment="1" applyProtection="1">
      <alignment horizontal="left" vertical="center"/>
      <protection/>
    </xf>
    <xf numFmtId="3" fontId="4" fillId="33" borderId="0" xfId="0" applyNumberFormat="1" applyFont="1" applyFill="1" applyAlignment="1" applyProtection="1">
      <alignment horizontal="left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1" fillId="33" borderId="11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167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0" xfId="0" applyNumberFormat="1" applyFont="1" applyFill="1" applyBorder="1" applyAlignment="1" applyProtection="1">
      <alignment horizontal="right" vertical="center"/>
      <protection/>
    </xf>
    <xf numFmtId="166" fontId="5" fillId="33" borderId="12" xfId="0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applyProtection="1">
      <alignment horizontal="right" vertical="center" readingOrder="1"/>
      <protection/>
    </xf>
    <xf numFmtId="166" fontId="3" fillId="33" borderId="0" xfId="0" applyNumberFormat="1" applyFont="1" applyFill="1" applyBorder="1" applyAlignment="1" applyProtection="1">
      <alignment horizontal="right" vertical="center" readingOrder="1"/>
      <protection/>
    </xf>
    <xf numFmtId="166" fontId="1" fillId="33" borderId="0" xfId="0" applyNumberFormat="1" applyFont="1" applyFill="1" applyAlignment="1" applyProtection="1">
      <alignment horizontal="left" vertical="center"/>
      <protection/>
    </xf>
    <xf numFmtId="167" fontId="1" fillId="33" borderId="0" xfId="0" applyNumberFormat="1" applyFont="1" applyFill="1" applyAlignment="1" applyProtection="1">
      <alignment horizontal="left" vertical="center"/>
      <protection/>
    </xf>
    <xf numFmtId="49" fontId="1" fillId="33" borderId="0" xfId="0" applyNumberFormat="1" applyFont="1" applyFill="1" applyAlignment="1" applyProtection="1">
      <alignment horizontal="center" vertical="center"/>
      <protection/>
    </xf>
    <xf numFmtId="166" fontId="1" fillId="33" borderId="0" xfId="0" applyNumberFormat="1" applyFont="1" applyFill="1" applyAlignment="1" applyProtection="1">
      <alignment horizontal="right" vertical="center"/>
      <protection/>
    </xf>
    <xf numFmtId="3" fontId="1" fillId="33" borderId="0" xfId="0" applyNumberFormat="1" applyFont="1" applyFill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right" vertical="center"/>
      <protection/>
    </xf>
    <xf numFmtId="166" fontId="1" fillId="33" borderId="0" xfId="0" applyNumberFormat="1" applyFont="1" applyFill="1" applyBorder="1" applyAlignment="1" applyProtection="1">
      <alignment horizontal="right" vertical="center"/>
      <protection/>
    </xf>
    <xf numFmtId="166" fontId="1" fillId="33" borderId="0" xfId="0" applyNumberFormat="1" applyFont="1" applyFill="1" applyBorder="1" applyAlignment="1" applyProtection="1">
      <alignment horizontal="left" vertical="center"/>
      <protection/>
    </xf>
    <xf numFmtId="167" fontId="4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166" fontId="1" fillId="33" borderId="10" xfId="0" applyNumberFormat="1" applyFont="1" applyFill="1" applyBorder="1" applyAlignment="1" applyProtection="1">
      <alignment horizontal="center" vertical="center"/>
      <protection locked="0"/>
    </xf>
    <xf numFmtId="167" fontId="4" fillId="33" borderId="0" xfId="0" applyNumberFormat="1" applyFont="1" applyFill="1" applyAlignment="1" applyProtection="1">
      <alignment horizontal="left" vertical="center"/>
      <protection/>
    </xf>
    <xf numFmtId="166" fontId="1" fillId="33" borderId="0" xfId="0" applyNumberFormat="1" applyFont="1" applyFill="1" applyBorder="1" applyAlignment="1" applyProtection="1">
      <alignment horizontal="left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166" fontId="1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center" wrapText="1"/>
      <protection/>
    </xf>
    <xf numFmtId="167" fontId="1" fillId="33" borderId="0" xfId="0" applyNumberFormat="1" applyFont="1" applyFill="1" applyBorder="1" applyAlignment="1" applyProtection="1">
      <alignment horizontal="left" vertical="center" wrapText="1"/>
      <protection/>
    </xf>
    <xf numFmtId="167" fontId="1" fillId="33" borderId="0" xfId="0" applyNumberFormat="1" applyFont="1" applyFill="1" applyBorder="1" applyAlignment="1" applyProtection="1">
      <alignment horizontal="left" vertical="center"/>
      <protection/>
    </xf>
    <xf numFmtId="167" fontId="1" fillId="33" borderId="13" xfId="0" applyNumberFormat="1" applyFont="1" applyFill="1" applyBorder="1" applyAlignment="1" applyProtection="1">
      <alignment horizontal="left" vertical="center"/>
      <protection/>
    </xf>
    <xf numFmtId="166" fontId="1" fillId="33" borderId="13" xfId="0" applyNumberFormat="1" applyFont="1" applyFill="1" applyBorder="1" applyAlignment="1" applyProtection="1">
      <alignment horizontal="left" vertical="center"/>
      <protection/>
    </xf>
    <xf numFmtId="166" fontId="0" fillId="33" borderId="13" xfId="0" applyNumberFormat="1" applyFont="1" applyFill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166" fontId="1" fillId="33" borderId="13" xfId="0" applyNumberFormat="1" applyFont="1" applyFill="1" applyBorder="1" applyAlignment="1" applyProtection="1">
      <alignment horizontal="right" vertical="center"/>
      <protection/>
    </xf>
    <xf numFmtId="3" fontId="1" fillId="33" borderId="13" xfId="0" applyNumberFormat="1" applyFont="1" applyFill="1" applyBorder="1" applyAlignment="1" applyProtection="1">
      <alignment horizontal="right" vertical="center"/>
      <protection/>
    </xf>
    <xf numFmtId="166" fontId="4" fillId="33" borderId="13" xfId="0" applyNumberFormat="1" applyFont="1" applyFill="1" applyBorder="1" applyAlignment="1" applyProtection="1">
      <alignment horizontal="right" vertical="center"/>
      <protection/>
    </xf>
    <xf numFmtId="1" fontId="7" fillId="33" borderId="10" xfId="0" applyNumberFormat="1" applyFont="1" applyFill="1" applyBorder="1" applyAlignment="1" applyProtection="1">
      <alignment horizontal="left" vertical="center"/>
      <protection/>
    </xf>
    <xf numFmtId="166" fontId="0" fillId="33" borderId="0" xfId="0" applyNumberFormat="1" applyFont="1" applyFill="1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167" fontId="1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166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166" fontId="7" fillId="33" borderId="12" xfId="0" applyNumberFormat="1" applyFont="1" applyFill="1" applyBorder="1" applyAlignment="1" applyProtection="1">
      <alignment horizontal="right" vertical="center"/>
      <protection/>
    </xf>
    <xf numFmtId="167" fontId="1" fillId="33" borderId="14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1" fillId="34" borderId="0" xfId="0" applyNumberFormat="1" applyFont="1" applyFill="1" applyAlignment="1" applyProtection="1">
      <alignment horizontal="left" vertical="center" wrapText="1"/>
      <protection locked="0"/>
    </xf>
    <xf numFmtId="3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left" vertical="center"/>
      <protection/>
    </xf>
    <xf numFmtId="3" fontId="5" fillId="33" borderId="15" xfId="0" applyNumberFormat="1" applyFont="1" applyFill="1" applyBorder="1" applyAlignment="1" applyProtection="1">
      <alignment horizontal="left" vertical="center"/>
      <protection/>
    </xf>
    <xf numFmtId="3" fontId="1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left" vertical="center" indent="4"/>
      <protection/>
    </xf>
    <xf numFmtId="166" fontId="4" fillId="33" borderId="11" xfId="0" applyNumberFormat="1" applyFont="1" applyFill="1" applyBorder="1" applyAlignment="1" applyProtection="1">
      <alignment horizontal="center" vertical="center" wrapText="1"/>
      <protection/>
    </xf>
    <xf numFmtId="166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0" xfId="0" applyNumberFormat="1" applyFont="1" applyFill="1" applyBorder="1" applyAlignment="1" applyProtection="1">
      <alignment horizontal="left" vertical="center" wrapText="1" readingOrder="1"/>
      <protection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166" fontId="1" fillId="33" borderId="10" xfId="0" applyNumberFormat="1" applyFont="1" applyFill="1" applyBorder="1" applyAlignment="1" applyProtection="1">
      <alignment horizontal="left" vertical="center"/>
      <protection/>
    </xf>
    <xf numFmtId="166" fontId="4" fillId="33" borderId="11" xfId="0" applyNumberFormat="1" applyFont="1" applyFill="1" applyBorder="1" applyAlignment="1" applyProtection="1">
      <alignment horizontal="left" vertical="center"/>
      <protection/>
    </xf>
    <xf numFmtId="167" fontId="7" fillId="33" borderId="15" xfId="0" applyNumberFormat="1" applyFont="1" applyFill="1" applyBorder="1" applyAlignment="1" applyProtection="1">
      <alignment horizontal="left" vertical="center"/>
      <protection/>
    </xf>
    <xf numFmtId="3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3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3" fontId="1" fillId="35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34" borderId="16" xfId="0" applyNumberFormat="1" applyFont="1" applyFill="1" applyBorder="1" applyAlignment="1" applyProtection="1">
      <alignment horizontal="left" vertical="center" wrapText="1"/>
      <protection locked="0"/>
    </xf>
    <xf numFmtId="3" fontId="1" fillId="34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35" borderId="0" xfId="0" applyNumberFormat="1" applyFont="1" applyFill="1" applyAlignment="1" applyProtection="1">
      <alignment horizontal="left" vertical="center" wrapText="1"/>
      <protection locked="0"/>
    </xf>
    <xf numFmtId="166" fontId="7" fillId="33" borderId="10" xfId="0" applyNumberFormat="1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  <xf numFmtId="167" fontId="1" fillId="33" borderId="0" xfId="0" applyNumberFormat="1" applyFont="1" applyFill="1" applyBorder="1" applyAlignment="1" applyProtection="1">
      <alignment horizontal="left" vertical="center" wrapText="1"/>
      <protection/>
    </xf>
    <xf numFmtId="167" fontId="4" fillId="33" borderId="0" xfId="0" applyNumberFormat="1" applyFont="1" applyFill="1" applyBorder="1" applyAlignment="1" applyProtection="1">
      <alignment horizontal="left" vertical="center"/>
      <protection/>
    </xf>
    <xf numFmtId="166" fontId="1" fillId="33" borderId="0" xfId="0" applyNumberFormat="1" applyFont="1" applyFill="1" applyBorder="1" applyAlignment="1" applyProtection="1">
      <alignment horizontal="left" vertical="center" wrapText="1"/>
      <protection/>
    </xf>
    <xf numFmtId="167" fontId="4" fillId="33" borderId="11" xfId="0" applyNumberFormat="1" applyFont="1" applyFill="1" applyBorder="1" applyAlignment="1" applyProtection="1">
      <alignment horizontal="left" vertical="center" indent="4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167" fontId="1" fillId="33" borderId="10" xfId="0" applyNumberFormat="1" applyFont="1" applyFill="1" applyBorder="1" applyAlignment="1" applyProtection="1">
      <alignment horizontal="left" vertical="center" wrapText="1"/>
      <protection/>
    </xf>
    <xf numFmtId="167" fontId="2" fillId="33" borderId="0" xfId="0" applyNumberFormat="1" applyFont="1" applyFill="1" applyBorder="1" applyAlignment="1" applyProtection="1">
      <alignment horizontal="left" vertical="center" readingOrder="1"/>
      <protection/>
    </xf>
    <xf numFmtId="167" fontId="6" fillId="33" borderId="0" xfId="0" applyNumberFormat="1" applyFont="1" applyFill="1" applyBorder="1" applyAlignment="1" applyProtection="1">
      <alignment horizontal="left" vertical="center" wrapText="1" readingOrder="1"/>
      <protection/>
    </xf>
    <xf numFmtId="167" fontId="1" fillId="33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2" customWidth="1"/>
    <col min="2" max="2" width="10.421875" style="2" customWidth="1"/>
    <col min="3" max="3" width="53.8515625" style="2" customWidth="1"/>
    <col min="4" max="4" width="17.8515625" style="2" customWidth="1"/>
    <col min="5" max="14" width="11.421875" style="2" customWidth="1"/>
    <col min="15" max="233" width="11.57421875" style="2" customWidth="1"/>
    <col min="234" max="234" width="9.28125" style="2" customWidth="1"/>
    <col min="235" max="16384" width="43.140625" style="2" customWidth="1"/>
  </cols>
  <sheetData>
    <row r="1" spans="1:5" ht="29.25" customHeight="1">
      <c r="A1" s="60" t="s">
        <v>0</v>
      </c>
      <c r="B1" s="60"/>
      <c r="C1" s="60"/>
      <c r="D1" s="60"/>
      <c r="E1" s="1"/>
    </row>
    <row r="2" spans="1:5" ht="47.25" customHeight="1">
      <c r="A2" s="61" t="s">
        <v>30</v>
      </c>
      <c r="B2" s="61"/>
      <c r="C2" s="61"/>
      <c r="D2" s="61"/>
      <c r="E2" s="1"/>
    </row>
    <row r="3" ht="27.75" customHeight="1"/>
    <row r="4" spans="1:4" ht="17.25" customHeight="1">
      <c r="A4" s="53" t="s">
        <v>1</v>
      </c>
      <c r="B4" s="53"/>
      <c r="C4" s="62" t="str">
        <f>IF('Podrobný rozpočet'!C4=0," ",'Podrobný rozpočet'!C4)</f>
        <v> </v>
      </c>
      <c r="D4" s="62"/>
    </row>
    <row r="5" spans="1:4" ht="17.25" customHeight="1">
      <c r="A5" s="53" t="s">
        <v>2</v>
      </c>
      <c r="B5" s="53"/>
      <c r="C5" s="62" t="str">
        <f>IF('Podrobný rozpočet'!C5=0," ",'Podrobný rozpočet'!C5)</f>
        <v> </v>
      </c>
      <c r="D5" s="62"/>
    </row>
    <row r="7" spans="1:4" ht="26.25" customHeight="1">
      <c r="A7" s="55" t="s">
        <v>3</v>
      </c>
      <c r="B7" s="55"/>
      <c r="C7" s="55"/>
      <c r="D7" s="55"/>
    </row>
    <row r="8" ht="27.75" customHeight="1">
      <c r="A8" s="3"/>
    </row>
    <row r="9" spans="1:4" ht="17.25" customHeight="1">
      <c r="A9" s="56" t="s">
        <v>4</v>
      </c>
      <c r="B9" s="56"/>
      <c r="C9" s="56"/>
      <c r="D9" s="4" t="s">
        <v>5</v>
      </c>
    </row>
    <row r="10" spans="1:4" ht="17.25" customHeight="1" thickBot="1">
      <c r="A10" s="56"/>
      <c r="B10" s="56"/>
      <c r="C10" s="56"/>
      <c r="D10" s="57" t="s">
        <v>32</v>
      </c>
    </row>
    <row r="11" spans="1:4" ht="17.25" customHeight="1" thickBot="1">
      <c r="A11" s="56"/>
      <c r="B11" s="56"/>
      <c r="C11" s="56"/>
      <c r="D11" s="57"/>
    </row>
    <row r="12" spans="1:4" ht="17.25" customHeight="1">
      <c r="A12" s="56"/>
      <c r="B12" s="56"/>
      <c r="C12" s="56"/>
      <c r="D12" s="58"/>
    </row>
    <row r="13" s="5" customFormat="1" ht="9" customHeight="1">
      <c r="D13" s="6"/>
    </row>
    <row r="14" spans="1:4" ht="17.25" customHeight="1" thickBot="1">
      <c r="A14" s="7">
        <v>1</v>
      </c>
      <c r="B14" s="59" t="s">
        <v>6</v>
      </c>
      <c r="C14" s="59"/>
      <c r="D14" s="8">
        <f>'Podrobný rozpočet'!G42</f>
        <v>0</v>
      </c>
    </row>
    <row r="15" s="5" customFormat="1" ht="9" customHeight="1">
      <c r="D15" s="6"/>
    </row>
    <row r="16" spans="1:4" ht="39" customHeight="1">
      <c r="A16" s="9">
        <v>201</v>
      </c>
      <c r="B16" s="52" t="s">
        <v>34</v>
      </c>
      <c r="C16" s="53"/>
      <c r="D16" s="10">
        <f>'Podrobný rozpočet'!G44</f>
        <v>0</v>
      </c>
    </row>
    <row r="17" s="5" customFormat="1" ht="9" customHeight="1" thickBot="1">
      <c r="D17" s="6"/>
    </row>
    <row r="18" spans="1:4" ht="21.75" customHeight="1" thickBot="1">
      <c r="A18" s="54" t="s">
        <v>7</v>
      </c>
      <c r="B18" s="54"/>
      <c r="C18" s="54"/>
      <c r="D18" s="11">
        <f>'Podrobný rozpočet'!G46</f>
        <v>0</v>
      </c>
    </row>
    <row r="65471" s="2" customFormat="1" ht="12.75" customHeight="1"/>
    <row r="65472" s="2" customFormat="1" ht="12.75" customHeight="1"/>
    <row r="65473" s="2" customFormat="1" ht="12.75" customHeight="1"/>
    <row r="65474" s="2" customFormat="1" ht="12.75" customHeight="1"/>
    <row r="65475" s="2" customFormat="1" ht="12.75" customHeight="1"/>
    <row r="65476" s="2" customFormat="1" ht="12.75" customHeight="1"/>
    <row r="65477" s="2" customFormat="1" ht="12.75" customHeight="1"/>
    <row r="65478" s="2" customFormat="1" ht="12.75" customHeight="1"/>
    <row r="65479" s="2" customFormat="1" ht="12.75" customHeight="1"/>
    <row r="65480" s="2" customFormat="1" ht="12.75" customHeight="1"/>
    <row r="65481" s="2" customFormat="1" ht="12.75" customHeight="1"/>
    <row r="65482" s="2" customFormat="1" ht="12.75" customHeight="1"/>
    <row r="65483" s="2" customFormat="1" ht="12.75" customHeight="1"/>
    <row r="65484" s="2" customFormat="1" ht="12.75" customHeight="1"/>
    <row r="65485" s="2" customFormat="1" ht="12.75" customHeight="1"/>
    <row r="65486" s="2" customFormat="1" ht="12.75" customHeight="1"/>
    <row r="65487" s="2" customFormat="1" ht="12.75" customHeight="1"/>
    <row r="65488" s="2" customFormat="1" ht="12.75" customHeight="1"/>
    <row r="65489" s="2" customFormat="1" ht="12.75" customHeight="1"/>
    <row r="65490" s="2" customFormat="1" ht="12.75" customHeight="1"/>
    <row r="65491" s="2" customFormat="1" ht="12.75" customHeight="1"/>
    <row r="65492" s="2" customFormat="1" ht="12.75" customHeight="1"/>
    <row r="65493" s="2" customFormat="1" ht="12.75" customHeight="1"/>
    <row r="65494" s="2" customFormat="1" ht="12.75" customHeight="1"/>
    <row r="65495" s="2" customFormat="1" ht="12.75" customHeight="1"/>
    <row r="65496" s="2" customFormat="1" ht="12.75" customHeight="1"/>
    <row r="65497" s="2" customFormat="1" ht="12.75" customHeight="1"/>
    <row r="65498" s="2" customFormat="1" ht="12.75" customHeight="1"/>
    <row r="65499" s="2" customFormat="1" ht="12.75" customHeight="1"/>
    <row r="65500" s="2" customFormat="1" ht="12.75" customHeight="1"/>
    <row r="65501" s="2" customFormat="1" ht="12.75" customHeight="1"/>
  </sheetData>
  <sheetProtection password="BA97" sheet="1"/>
  <protectedRanges>
    <protectedRange sqref="C4:D5" name="Oblast1"/>
  </protectedRanges>
  <mergeCells count="12">
    <mergeCell ref="A1:D1"/>
    <mergeCell ref="A2:D2"/>
    <mergeCell ref="A4:B4"/>
    <mergeCell ref="C4:D4"/>
    <mergeCell ref="A5:B5"/>
    <mergeCell ref="C5:D5"/>
    <mergeCell ref="B16:C16"/>
    <mergeCell ref="A18:C18"/>
    <mergeCell ref="A7:D7"/>
    <mergeCell ref="A9:C12"/>
    <mergeCell ref="D10:D12"/>
    <mergeCell ref="B14:C14"/>
  </mergeCells>
  <printOptions/>
  <pageMargins left="0.7479166666666667" right="0.7479166666666667" top="0.7479166666666667" bottom="1.488888888888889" header="0.5118055555555555" footer="0.7479166666666667"/>
  <pageSetup firstPageNumber="1" useFirstPageNumber="1" horizontalDpi="300" verticalDpi="300" orientation="landscape" pageOrder="overThenDown" paperSize="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31" customWidth="1"/>
    <col min="2" max="2" width="10.421875" style="21" customWidth="1"/>
    <col min="3" max="3" width="54.00390625" style="21" customWidth="1"/>
    <col min="4" max="4" width="17.8515625" style="23" customWidth="1"/>
    <col min="5" max="5" width="17.8515625" style="20" customWidth="1"/>
    <col min="6" max="6" width="17.8515625" style="19" customWidth="1"/>
    <col min="7" max="7" width="22.7109375" style="20" customWidth="1"/>
    <col min="8" max="22" width="11.421875" style="21" customWidth="1"/>
    <col min="23" max="241" width="11.57421875" style="21" customWidth="1"/>
    <col min="242" max="242" width="9.28125" style="21" customWidth="1"/>
    <col min="243" max="16384" width="43.140625" style="21" customWidth="1"/>
  </cols>
  <sheetData>
    <row r="1" spans="1:7" s="14" customFormat="1" ht="29.25" customHeight="1">
      <c r="A1" s="82" t="s">
        <v>0</v>
      </c>
      <c r="B1" s="82"/>
      <c r="C1" s="82"/>
      <c r="D1" s="82"/>
      <c r="E1" s="82"/>
      <c r="F1" s="12"/>
      <c r="G1" s="13"/>
    </row>
    <row r="2" spans="1:7" s="14" customFormat="1" ht="48.75" customHeight="1">
      <c r="A2" s="83" t="s">
        <v>30</v>
      </c>
      <c r="B2" s="83"/>
      <c r="C2" s="83"/>
      <c r="D2" s="83"/>
      <c r="E2" s="83"/>
      <c r="F2" s="12"/>
      <c r="G2" s="13"/>
    </row>
    <row r="3" spans="1:7" s="14" customFormat="1" ht="27.75" customHeight="1">
      <c r="A3" s="15"/>
      <c r="D3" s="16"/>
      <c r="E3" s="17"/>
      <c r="F3" s="18"/>
      <c r="G3" s="17"/>
    </row>
    <row r="4" spans="1:5" ht="17.25" customHeight="1">
      <c r="A4" s="84" t="s">
        <v>1</v>
      </c>
      <c r="B4" s="84"/>
      <c r="C4" s="73"/>
      <c r="D4" s="73"/>
      <c r="E4" s="73"/>
    </row>
    <row r="5" spans="1:5" ht="17.25" customHeight="1">
      <c r="A5" s="84" t="s">
        <v>2</v>
      </c>
      <c r="B5" s="84"/>
      <c r="C5" s="73"/>
      <c r="D5" s="73"/>
      <c r="E5" s="73"/>
    </row>
    <row r="6" ht="17.25" customHeight="1">
      <c r="A6" s="22"/>
    </row>
    <row r="7" spans="1:5" ht="17.25" customHeight="1">
      <c r="A7" s="81" t="s">
        <v>8</v>
      </c>
      <c r="B7" s="81"/>
      <c r="C7" s="63" t="s">
        <v>9</v>
      </c>
      <c r="D7" s="63"/>
      <c r="E7" s="24"/>
    </row>
    <row r="8" spans="1:5" ht="17.25" customHeight="1">
      <c r="A8" s="81"/>
      <c r="B8" s="81"/>
      <c r="C8" s="63" t="s">
        <v>10</v>
      </c>
      <c r="D8" s="63"/>
      <c r="E8" s="24"/>
    </row>
    <row r="10" spans="1:7" ht="39" customHeight="1">
      <c r="A10" s="74" t="s">
        <v>35</v>
      </c>
      <c r="B10" s="74"/>
      <c r="C10" s="74"/>
      <c r="D10" s="74"/>
      <c r="E10" s="74"/>
      <c r="F10" s="74"/>
      <c r="G10" s="74"/>
    </row>
    <row r="11" ht="17.25" customHeight="1">
      <c r="A11" s="25"/>
    </row>
    <row r="12" spans="1:7" ht="17.25" customHeight="1">
      <c r="A12" s="75" t="s">
        <v>31</v>
      </c>
      <c r="B12" s="75"/>
      <c r="C12" s="75"/>
      <c r="D12" s="75"/>
      <c r="E12" s="75"/>
      <c r="F12" s="75"/>
      <c r="G12" s="75"/>
    </row>
    <row r="13" spans="1:7" ht="17.25" customHeight="1">
      <c r="A13" s="22"/>
      <c r="B13" s="76" t="s">
        <v>11</v>
      </c>
      <c r="C13" s="76"/>
      <c r="D13" s="76"/>
      <c r="E13" s="76"/>
      <c r="F13" s="76"/>
      <c r="G13" s="76"/>
    </row>
    <row r="14" spans="1:7" ht="17.25" customHeight="1">
      <c r="A14" s="22"/>
      <c r="B14" s="26"/>
      <c r="C14" s="26"/>
      <c r="D14" s="27"/>
      <c r="E14" s="28"/>
      <c r="F14" s="29"/>
      <c r="G14" s="28"/>
    </row>
    <row r="15" spans="1:7" ht="17.25" customHeight="1">
      <c r="A15" s="74" t="s">
        <v>29</v>
      </c>
      <c r="B15" s="74"/>
      <c r="C15" s="74"/>
      <c r="D15" s="74"/>
      <c r="E15" s="74"/>
      <c r="F15" s="74"/>
      <c r="G15" s="74"/>
    </row>
    <row r="16" spans="1:7" ht="17.25" customHeight="1">
      <c r="A16" s="30"/>
      <c r="B16" s="30"/>
      <c r="C16" s="30"/>
      <c r="D16" s="30"/>
      <c r="E16" s="30"/>
      <c r="F16" s="30"/>
      <c r="G16" s="30"/>
    </row>
    <row r="17" spans="1:7" ht="63" customHeight="1">
      <c r="A17" s="71" t="s">
        <v>38</v>
      </c>
      <c r="B17" s="71"/>
      <c r="C17" s="71"/>
      <c r="D17" s="71"/>
      <c r="E17" s="71"/>
      <c r="F17" s="71"/>
      <c r="G17" s="71"/>
    </row>
    <row r="18" spans="1:7" ht="12.75">
      <c r="A18" s="51"/>
      <c r="B18" s="51"/>
      <c r="C18" s="51"/>
      <c r="D18" s="51"/>
      <c r="E18" s="51"/>
      <c r="F18" s="51"/>
      <c r="G18" s="51"/>
    </row>
    <row r="19" spans="1:7" ht="24" customHeight="1">
      <c r="A19" s="71" t="s">
        <v>36</v>
      </c>
      <c r="B19" s="71"/>
      <c r="C19" s="71"/>
      <c r="D19" s="71"/>
      <c r="E19" s="71"/>
      <c r="F19" s="71"/>
      <c r="G19" s="71"/>
    </row>
    <row r="20" spans="1:7" ht="12.75">
      <c r="A20" s="51"/>
      <c r="B20" s="51"/>
      <c r="C20" s="51"/>
      <c r="D20" s="51"/>
      <c r="E20" s="51"/>
      <c r="F20" s="51"/>
      <c r="G20" s="51"/>
    </row>
    <row r="21" spans="1:7" ht="12.75">
      <c r="A21" s="71" t="s">
        <v>37</v>
      </c>
      <c r="B21" s="71"/>
      <c r="C21" s="71"/>
      <c r="D21" s="71"/>
      <c r="E21" s="71"/>
      <c r="F21" s="71"/>
      <c r="G21" s="71"/>
    </row>
    <row r="22" ht="27.75" customHeight="1"/>
    <row r="23" spans="1:7" ht="17.25" customHeight="1" thickBot="1">
      <c r="A23" s="77" t="s">
        <v>12</v>
      </c>
      <c r="B23" s="77"/>
      <c r="C23" s="77"/>
      <c r="D23" s="78" t="s">
        <v>13</v>
      </c>
      <c r="E23" s="79" t="s">
        <v>14</v>
      </c>
      <c r="F23" s="80" t="s">
        <v>15</v>
      </c>
      <c r="G23" s="4" t="s">
        <v>5</v>
      </c>
    </row>
    <row r="24" spans="1:7" ht="17.25" customHeight="1" thickBot="1">
      <c r="A24" s="77"/>
      <c r="B24" s="77"/>
      <c r="C24" s="77"/>
      <c r="D24" s="78"/>
      <c r="E24" s="79"/>
      <c r="F24" s="80"/>
      <c r="G24" s="57" t="s">
        <v>32</v>
      </c>
    </row>
    <row r="25" spans="1:7" ht="17.25" customHeight="1" thickBot="1">
      <c r="A25" s="77"/>
      <c r="B25" s="77"/>
      <c r="C25" s="77"/>
      <c r="D25" s="78"/>
      <c r="E25" s="79"/>
      <c r="F25" s="80"/>
      <c r="G25" s="57"/>
    </row>
    <row r="26" spans="1:7" ht="17.25" customHeight="1" thickBot="1">
      <c r="A26" s="77"/>
      <c r="B26" s="77"/>
      <c r="C26" s="77"/>
      <c r="D26" s="78"/>
      <c r="E26" s="79"/>
      <c r="F26" s="80"/>
      <c r="G26" s="57"/>
    </row>
    <row r="27" spans="1:7" ht="9" customHeight="1">
      <c r="A27" s="32"/>
      <c r="B27" s="33"/>
      <c r="C27" s="34"/>
      <c r="D27" s="35"/>
      <c r="E27" s="36"/>
      <c r="F27" s="37"/>
      <c r="G27" s="38"/>
    </row>
    <row r="28" spans="1:8" ht="21.75" customHeight="1">
      <c r="A28" s="39">
        <v>1</v>
      </c>
      <c r="B28" s="72" t="s">
        <v>6</v>
      </c>
      <c r="C28" s="72"/>
      <c r="D28" s="72"/>
      <c r="E28" s="72"/>
      <c r="F28" s="72"/>
      <c r="G28" s="72"/>
      <c r="H28" s="40"/>
    </row>
    <row r="29" spans="1:8" ht="17.25" customHeight="1">
      <c r="A29" s="9">
        <v>101</v>
      </c>
      <c r="B29" s="63" t="s">
        <v>16</v>
      </c>
      <c r="C29" s="63"/>
      <c r="D29" s="41"/>
      <c r="E29" s="42">
        <v>0</v>
      </c>
      <c r="F29" s="43">
        <v>0</v>
      </c>
      <c r="G29" s="10">
        <f aca="true" t="shared" si="0" ref="G29:G41">E29*F29</f>
        <v>0</v>
      </c>
      <c r="H29" s="40"/>
    </row>
    <row r="30" spans="1:8" ht="17.25" customHeight="1">
      <c r="A30" s="9">
        <v>102</v>
      </c>
      <c r="B30" s="63" t="s">
        <v>17</v>
      </c>
      <c r="C30" s="63"/>
      <c r="D30" s="41"/>
      <c r="E30" s="42">
        <v>0</v>
      </c>
      <c r="F30" s="43">
        <v>0</v>
      </c>
      <c r="G30" s="10">
        <f t="shared" si="0"/>
        <v>0</v>
      </c>
      <c r="H30" s="40"/>
    </row>
    <row r="31" spans="1:7" ht="17.25" customHeight="1">
      <c r="A31" s="9">
        <v>103</v>
      </c>
      <c r="B31" s="66" t="s">
        <v>18</v>
      </c>
      <c r="C31" s="68"/>
      <c r="D31" s="41"/>
      <c r="E31" s="42">
        <v>0</v>
      </c>
      <c r="F31" s="43">
        <v>0</v>
      </c>
      <c r="G31" s="10">
        <f t="shared" si="0"/>
        <v>0</v>
      </c>
    </row>
    <row r="32" spans="1:7" ht="17.25" customHeight="1">
      <c r="A32" s="9">
        <v>104</v>
      </c>
      <c r="B32" s="69" t="s">
        <v>19</v>
      </c>
      <c r="C32" s="70"/>
      <c r="D32" s="41"/>
      <c r="E32" s="42">
        <v>0</v>
      </c>
      <c r="F32" s="43">
        <v>0</v>
      </c>
      <c r="G32" s="10">
        <f t="shared" si="0"/>
        <v>0</v>
      </c>
    </row>
    <row r="33" spans="1:7" ht="17.25" customHeight="1">
      <c r="A33" s="9">
        <v>105</v>
      </c>
      <c r="B33" s="66" t="s">
        <v>20</v>
      </c>
      <c r="C33" s="68"/>
      <c r="D33" s="41"/>
      <c r="E33" s="42">
        <v>0</v>
      </c>
      <c r="F33" s="43">
        <v>0</v>
      </c>
      <c r="G33" s="10">
        <f t="shared" si="0"/>
        <v>0</v>
      </c>
    </row>
    <row r="34" spans="1:7" ht="17.25" customHeight="1">
      <c r="A34" s="9">
        <v>106</v>
      </c>
      <c r="B34" s="69" t="s">
        <v>21</v>
      </c>
      <c r="C34" s="70"/>
      <c r="D34" s="41"/>
      <c r="E34" s="42">
        <v>0</v>
      </c>
      <c r="F34" s="43">
        <v>0</v>
      </c>
      <c r="G34" s="10">
        <f t="shared" si="0"/>
        <v>0</v>
      </c>
    </row>
    <row r="35" spans="1:7" ht="17.25" customHeight="1">
      <c r="A35" s="9">
        <v>107</v>
      </c>
      <c r="B35" s="66" t="s">
        <v>22</v>
      </c>
      <c r="C35" s="68"/>
      <c r="D35" s="41"/>
      <c r="E35" s="42">
        <v>0</v>
      </c>
      <c r="F35" s="43">
        <v>0</v>
      </c>
      <c r="G35" s="10">
        <f t="shared" si="0"/>
        <v>0</v>
      </c>
    </row>
    <row r="36" spans="1:7" ht="17.25" customHeight="1">
      <c r="A36" s="9">
        <v>108</v>
      </c>
      <c r="B36" s="69" t="s">
        <v>23</v>
      </c>
      <c r="C36" s="70"/>
      <c r="D36" s="41"/>
      <c r="E36" s="42">
        <v>0</v>
      </c>
      <c r="F36" s="43">
        <v>0</v>
      </c>
      <c r="G36" s="10">
        <f t="shared" si="0"/>
        <v>0</v>
      </c>
    </row>
    <row r="37" spans="1:7" ht="17.25" customHeight="1">
      <c r="A37" s="9">
        <v>109</v>
      </c>
      <c r="B37" s="63" t="s">
        <v>24</v>
      </c>
      <c r="C37" s="63"/>
      <c r="D37" s="41"/>
      <c r="E37" s="42">
        <v>0</v>
      </c>
      <c r="F37" s="43">
        <v>0</v>
      </c>
      <c r="G37" s="10">
        <f t="shared" si="0"/>
        <v>0</v>
      </c>
    </row>
    <row r="38" spans="1:7" ht="17.25" customHeight="1">
      <c r="A38" s="9">
        <v>110</v>
      </c>
      <c r="B38" s="63" t="s">
        <v>25</v>
      </c>
      <c r="C38" s="63"/>
      <c r="D38" s="41"/>
      <c r="E38" s="42">
        <v>0</v>
      </c>
      <c r="F38" s="43">
        <v>0</v>
      </c>
      <c r="G38" s="10">
        <f t="shared" si="0"/>
        <v>0</v>
      </c>
    </row>
    <row r="39" spans="1:7" ht="17.25" customHeight="1">
      <c r="A39" s="9">
        <v>111</v>
      </c>
      <c r="B39" s="63" t="s">
        <v>26</v>
      </c>
      <c r="C39" s="63"/>
      <c r="D39" s="41"/>
      <c r="E39" s="42">
        <v>0</v>
      </c>
      <c r="F39" s="43">
        <v>0</v>
      </c>
      <c r="G39" s="10">
        <f t="shared" si="0"/>
        <v>0</v>
      </c>
    </row>
    <row r="40" spans="1:7" ht="17.25" customHeight="1">
      <c r="A40" s="9">
        <v>112</v>
      </c>
      <c r="B40" s="63" t="s">
        <v>27</v>
      </c>
      <c r="C40" s="63"/>
      <c r="D40" s="41"/>
      <c r="E40" s="42">
        <v>0</v>
      </c>
      <c r="F40" s="43">
        <v>0</v>
      </c>
      <c r="G40" s="10">
        <f t="shared" si="0"/>
        <v>0</v>
      </c>
    </row>
    <row r="41" spans="1:7" ht="17.25" customHeight="1">
      <c r="A41" s="9">
        <v>113</v>
      </c>
      <c r="B41" s="63" t="s">
        <v>28</v>
      </c>
      <c r="C41" s="63"/>
      <c r="D41" s="41"/>
      <c r="E41" s="42">
        <v>0</v>
      </c>
      <c r="F41" s="43">
        <v>0</v>
      </c>
      <c r="G41" s="10">
        <f t="shared" si="0"/>
        <v>0</v>
      </c>
    </row>
    <row r="42" spans="1:7" ht="17.25" customHeight="1" thickBot="1">
      <c r="A42" s="44"/>
      <c r="B42" s="64" t="s">
        <v>7</v>
      </c>
      <c r="C42" s="64"/>
      <c r="D42" s="45"/>
      <c r="E42" s="46"/>
      <c r="F42" s="47"/>
      <c r="G42" s="46">
        <f>SUM(G29:G41)</f>
        <v>0</v>
      </c>
    </row>
    <row r="43" spans="1:7" ht="9" customHeight="1">
      <c r="A43" s="32"/>
      <c r="B43" s="33"/>
      <c r="C43" s="34"/>
      <c r="D43" s="35"/>
      <c r="E43" s="36"/>
      <c r="F43" s="37"/>
      <c r="G43" s="38"/>
    </row>
    <row r="44" spans="1:7" ht="17.25" customHeight="1">
      <c r="A44" s="9">
        <v>201</v>
      </c>
      <c r="B44" s="66" t="s">
        <v>33</v>
      </c>
      <c r="C44" s="67"/>
      <c r="D44" s="67"/>
      <c r="E44" s="67"/>
      <c r="F44" s="68"/>
      <c r="G44" s="42">
        <v>0</v>
      </c>
    </row>
    <row r="45" spans="1:7" ht="9" customHeight="1" thickBot="1">
      <c r="A45" s="32"/>
      <c r="B45" s="33"/>
      <c r="C45" s="34"/>
      <c r="D45" s="35"/>
      <c r="E45" s="36"/>
      <c r="F45" s="37"/>
      <c r="G45" s="38"/>
    </row>
    <row r="46" spans="1:7" ht="21.75" customHeight="1" thickBot="1">
      <c r="A46" s="65" t="s">
        <v>7</v>
      </c>
      <c r="B46" s="65"/>
      <c r="C46" s="65"/>
      <c r="D46" s="65"/>
      <c r="E46" s="65"/>
      <c r="F46" s="65"/>
      <c r="G46" s="48">
        <f>G42+G44</f>
        <v>0</v>
      </c>
    </row>
    <row r="47" spans="1:6" ht="17.25" customHeight="1">
      <c r="A47" s="49"/>
      <c r="F47" s="50"/>
    </row>
    <row r="65143" ht="12.75" customHeight="1"/>
  </sheetData>
  <sheetProtection password="BA97" sheet="1"/>
  <protectedRanges>
    <protectedRange sqref="C4:E5 E7:E8 D29:F41 G44" name="Oblast1"/>
  </protectedRanges>
  <mergeCells count="38">
    <mergeCell ref="A17:G17"/>
    <mergeCell ref="A21:G21"/>
    <mergeCell ref="A7:B8"/>
    <mergeCell ref="C7:D7"/>
    <mergeCell ref="C8:D8"/>
    <mergeCell ref="A1:E1"/>
    <mergeCell ref="A2:E2"/>
    <mergeCell ref="A4:B4"/>
    <mergeCell ref="C4:E4"/>
    <mergeCell ref="A5:B5"/>
    <mergeCell ref="C5:E5"/>
    <mergeCell ref="A10:G10"/>
    <mergeCell ref="A12:G12"/>
    <mergeCell ref="B13:G13"/>
    <mergeCell ref="A15:G15"/>
    <mergeCell ref="A23:C26"/>
    <mergeCell ref="D23:D26"/>
    <mergeCell ref="E23:E26"/>
    <mergeCell ref="F23:F26"/>
    <mergeCell ref="G24:G26"/>
    <mergeCell ref="A19:G19"/>
    <mergeCell ref="B39:C39"/>
    <mergeCell ref="B28:G28"/>
    <mergeCell ref="B29:C29"/>
    <mergeCell ref="B30:C30"/>
    <mergeCell ref="B31:C31"/>
    <mergeCell ref="B32:C32"/>
    <mergeCell ref="B33:C33"/>
    <mergeCell ref="B40:C40"/>
    <mergeCell ref="B41:C41"/>
    <mergeCell ref="B42:C42"/>
    <mergeCell ref="A46:F46"/>
    <mergeCell ref="B44:F44"/>
    <mergeCell ref="B34:C34"/>
    <mergeCell ref="B35:C35"/>
    <mergeCell ref="B36:C36"/>
    <mergeCell ref="B37:C37"/>
    <mergeCell ref="B38:C38"/>
  </mergeCells>
  <printOptions/>
  <pageMargins left="0.7479166666666667" right="0.7479166666666667" top="0.7479166666666667" bottom="1.4534722222222223" header="0.5118055555555555" footer="0.7479166666666667"/>
  <pageSetup firstPageNumber="1" useFirstPageNumber="1" horizontalDpi="300" verticalDpi="300" orientation="landscape" pageOrder="overThenDown" paperSize="9" scale="9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dcterms:created xsi:type="dcterms:W3CDTF">2023-06-13T13:49:39Z</dcterms:created>
  <dcterms:modified xsi:type="dcterms:W3CDTF">2023-12-12T16:51:50Z</dcterms:modified>
  <cp:category/>
  <cp:version/>
  <cp:contentType/>
  <cp:contentStatus/>
</cp:coreProperties>
</file>